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/>
  <xr:revisionPtr revIDLastSave="40" documentId="13_ncr:1_{939DDB3F-D9B6-4D63-ACEB-11E8241EACF3}" xr6:coauthVersionLast="47" xr6:coauthVersionMax="47" xr10:uidLastSave="{C16D5FF7-D684-4152-9549-1F34716FA130}"/>
  <bookViews>
    <workbookView xWindow="-108" yWindow="-108" windowWidth="23256" windowHeight="12456" activeTab="1" xr2:uid="{00000000-000D-0000-FFFF-FFFF00000000}"/>
  </bookViews>
  <sheets>
    <sheet name="Variable Kosten" sheetId="1" r:id="rId1"/>
    <sheet name="Fixkosten" sheetId="2" r:id="rId2"/>
  </sheets>
  <definedNames>
    <definedName name="BreakevenSales" localSheetId="1">Fixkosten!$C$23</definedName>
    <definedName name="BreakevenSales">'Variable Kosten'!$C$30</definedName>
    <definedName name="RowTitleRegion1..C22" localSheetId="1">Fixkosten!$B$23</definedName>
    <definedName name="Title1">VariableCosts[[#Headers],[VARIABLE KOSTEN]]</definedName>
    <definedName name="Title2" localSheetId="1">FixedCosts[[#Headers],[FIXKOSTEN]]</definedName>
    <definedName name="_xlnm.Print_Titles" localSheetId="1">Fixkosten!$3:$3</definedName>
    <definedName name="_xlnm.Print_Titles" localSheetId="0">'Variable Kosten'!$3:$3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1" l="1"/>
  <c r="C23" i="2"/>
  <c r="C21" i="2"/>
</calcChain>
</file>

<file path=xl/sharedStrings.xml><?xml version="1.0" encoding="utf-8"?>
<sst xmlns="http://schemas.openxmlformats.org/spreadsheetml/2006/main" count="33" uniqueCount="29">
  <si>
    <t xml:space="preserve"> </t>
  </si>
  <si>
    <t>BREAKEVEN-ANALYSE</t>
  </si>
  <si>
    <t>VARIABLE KOSTEN</t>
  </si>
  <si>
    <t>Kosten der verkauften Waren</t>
  </si>
  <si>
    <t>Inventar</t>
  </si>
  <si>
    <t>Rohstoffe</t>
  </si>
  <si>
    <t>Direktarbeit (einschließlich Lohnsteuern)</t>
  </si>
  <si>
    <t>Gesamt</t>
  </si>
  <si>
    <t>KOSTENPROZENTSATZ</t>
  </si>
  <si>
    <t>FIXKOSTEN</t>
  </si>
  <si>
    <t>KOSTEN</t>
  </si>
  <si>
    <t>Gehälter (einschließlich Lohnsteuern)</t>
  </si>
  <si>
    <t>Vorräte</t>
  </si>
  <si>
    <t>Reparaturen und Wartung</t>
  </si>
  <si>
    <t>Werbung</t>
  </si>
  <si>
    <t>Auto, Lieferung und Reisen</t>
  </si>
  <si>
    <t>Buchhaltung und Recht</t>
  </si>
  <si>
    <t>Miete</t>
  </si>
  <si>
    <t>Telefon</t>
  </si>
  <si>
    <t>Versorgungseinrichtungen</t>
  </si>
  <si>
    <t>Versicherung</t>
  </si>
  <si>
    <t>Steuern (Eigentum usw.)</t>
  </si>
  <si>
    <t>Interesse</t>
  </si>
  <si>
    <t>Abschreibung</t>
  </si>
  <si>
    <t>Sonstiges (spezifizieren)</t>
  </si>
  <si>
    <t>Verschiedene Ausgaben</t>
  </si>
  <si>
    <t>Kapitalanteil der Schuldenzahlung</t>
  </si>
  <si>
    <t>Eigentümer-Auslosung</t>
  </si>
  <si>
    <t>BREAK-EVEN-VERKAUFSNIVEAU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</si>
</sst>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* #,##0_ ;_ * \-#,##0_ ;_ * &quot;-&quot;_ ;_ @_ "/>
    <numFmt numFmtId="165" formatCode="_ * #,##0.00_ ;_ * \-#,##0.00_ ;_ * &quot;-&quot;??_ ;_ @_ "/>
    <numFmt numFmtId="166" formatCode="&quot;CHF&quot;\ #,##0;&quot;CHF&quot;\ \-#,##0"/>
    <numFmt numFmtId="167" formatCode="_ &quot;CHF&quot;\ * #,##0_ ;_ &quot;CHF&quot;\ * \-#,##0_ ;_ &quot;CHF&quot;\ * &quot;-&quot;_ ;_ @_ "/>
    <numFmt numFmtId="168" formatCode="0.0%"/>
    <numFmt numFmtId="169" formatCode="&quot;£&quot;#,##0"/>
    <numFmt numFmtId="170" formatCode="#,##0\ [$€-407]"/>
  </numFmts>
  <fonts count="27" x14ac:knownFonts="1">
    <font>
      <sz val="11"/>
      <color theme="2" tint="-0.749961851863155"/>
      <name val="Franklin Gothic Medium"/>
      <family val="2"/>
      <scheme val="minor"/>
    </font>
    <font>
      <sz val="11"/>
      <color theme="1"/>
      <name val="Franklin Gothic Medium"/>
      <family val="2"/>
      <scheme val="minor"/>
    </font>
    <font>
      <b/>
      <sz val="11"/>
      <color rgb="FF3F3F3F"/>
      <name val="Franklin Gothic Medium"/>
      <family val="2"/>
      <scheme val="minor"/>
    </font>
    <font>
      <sz val="12"/>
      <color theme="2" tint="-0.749961851863155"/>
      <name val="Plantagenet Cherokee"/>
      <family val="1"/>
      <scheme val="major"/>
    </font>
    <font>
      <sz val="16"/>
      <color theme="2" tint="-0.749961851863155"/>
      <name val="Plantagenet Cherokee"/>
      <family val="1"/>
      <scheme val="major"/>
    </font>
    <font>
      <sz val="16"/>
      <color theme="2" tint="-0.749961851863155"/>
      <name val="Franklin Gothic Medium"/>
      <family val="2"/>
      <scheme val="minor"/>
    </font>
    <font>
      <sz val="30"/>
      <color theme="3"/>
      <name val="Plantagenet Cherokee"/>
      <family val="1"/>
      <scheme val="major"/>
    </font>
    <font>
      <sz val="11"/>
      <color theme="2" tint="-0.749961851863155"/>
      <name val="Plantagenet Cherokee"/>
      <family val="1"/>
      <scheme val="major"/>
    </font>
    <font>
      <sz val="11"/>
      <color theme="2" tint="-0.749961851863155"/>
      <name val="Franklin Gothic Medium"/>
      <family val="2"/>
      <scheme val="minor"/>
    </font>
    <font>
      <sz val="18"/>
      <color theme="3"/>
      <name val="Plantagenet Cherokee"/>
      <family val="2"/>
      <scheme val="major"/>
    </font>
    <font>
      <b/>
      <sz val="13"/>
      <color theme="3"/>
      <name val="Franklin Gothic Medium"/>
      <family val="2"/>
      <scheme val="minor"/>
    </font>
    <font>
      <b/>
      <sz val="11"/>
      <color theme="3"/>
      <name val="Franklin Gothic Medium"/>
      <family val="2"/>
      <scheme val="minor"/>
    </font>
    <font>
      <sz val="11"/>
      <color rgb="FF006100"/>
      <name val="Franklin Gothic Medium"/>
      <family val="2"/>
      <scheme val="minor"/>
    </font>
    <font>
      <sz val="11"/>
      <color rgb="FF9C0006"/>
      <name val="Franklin Gothic Medium"/>
      <family val="2"/>
      <scheme val="minor"/>
    </font>
    <font>
      <sz val="11"/>
      <color rgb="FF9C5700"/>
      <name val="Franklin Gothic Medium"/>
      <family val="2"/>
      <scheme val="minor"/>
    </font>
    <font>
      <sz val="11"/>
      <color rgb="FF3F3F76"/>
      <name val="Franklin Gothic Medium"/>
      <family val="2"/>
      <scheme val="minor"/>
    </font>
    <font>
      <b/>
      <sz val="11"/>
      <color rgb="FFFA7D00"/>
      <name val="Franklin Gothic Medium"/>
      <family val="2"/>
      <scheme val="minor"/>
    </font>
    <font>
      <sz val="11"/>
      <color rgb="FFFA7D00"/>
      <name val="Franklin Gothic Medium"/>
      <family val="2"/>
      <scheme val="minor"/>
    </font>
    <font>
      <b/>
      <sz val="11"/>
      <color theme="0"/>
      <name val="Franklin Gothic Medium"/>
      <family val="2"/>
      <scheme val="minor"/>
    </font>
    <font>
      <sz val="11"/>
      <color rgb="FFFF0000"/>
      <name val="Franklin Gothic Medium"/>
      <family val="2"/>
      <scheme val="minor"/>
    </font>
    <font>
      <i/>
      <sz val="11"/>
      <color rgb="FF7F7F7F"/>
      <name val="Franklin Gothic Medium"/>
      <family val="2"/>
      <scheme val="minor"/>
    </font>
    <font>
      <b/>
      <sz val="11"/>
      <color theme="1"/>
      <name val="Franklin Gothic Medium"/>
      <family val="2"/>
      <scheme val="minor"/>
    </font>
    <font>
      <sz val="11"/>
      <color theme="0"/>
      <name val="Franklin Gothic Medium"/>
      <family val="2"/>
      <scheme val="minor"/>
    </font>
    <font>
      <sz val="30"/>
      <color theme="0"/>
      <name val="Algerian"/>
      <family val="5"/>
    </font>
    <font>
      <sz val="30"/>
      <color theme="0"/>
      <name val="Plantagenet Cherokee"/>
      <family val="1"/>
      <scheme val="major"/>
    </font>
    <font>
      <sz val="16"/>
      <color theme="0"/>
      <name val="Plantagenet Cherokee"/>
      <family val="1"/>
      <scheme val="major"/>
    </font>
    <font>
      <sz val="16"/>
      <color theme="0"/>
      <name val="Franklin Gothic Medium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41604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double">
        <color theme="2" tint="-0.24994659260841701"/>
      </top>
      <bottom style="double">
        <color theme="2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 wrapText="1"/>
    </xf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NumberFormat="0" applyFill="0" applyBorder="0" applyProtection="0">
      <alignment vertical="center"/>
    </xf>
    <xf numFmtId="0" fontId="2" fillId="2" borderId="1" applyNumberFormat="0" applyProtection="0">
      <alignment vertical="center"/>
    </xf>
    <xf numFmtId="0" fontId="1" fillId="3" borderId="0" applyNumberFormat="0" applyFon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8" fontId="8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7" fillId="0" borderId="0" applyFill="0" applyBorder="0" applyProtection="0">
      <alignment horizontal="left"/>
    </xf>
    <xf numFmtId="168" fontId="8" fillId="0" borderId="0" applyFill="0" applyBorder="0" applyProtection="0">
      <alignment horizontal="right"/>
    </xf>
    <xf numFmtId="169" fontId="8" fillId="0" borderId="0" applyFill="0" applyBorder="0" applyProtection="0">
      <alignment horizontal="right"/>
    </xf>
    <xf numFmtId="165" fontId="7" fillId="0" borderId="0" applyFill="0" applyBorder="0" applyAlignment="0" applyProtection="0"/>
    <xf numFmtId="164" fontId="7" fillId="0" borderId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2" borderId="5" applyNumberFormat="0" applyAlignment="0" applyProtection="0"/>
    <xf numFmtId="0" fontId="17" fillId="0" borderId="6" applyNumberFormat="0" applyFill="0" applyAlignment="0" applyProtection="0"/>
    <xf numFmtId="0" fontId="18" fillId="8" borderId="7" applyNumberFormat="0" applyAlignment="0" applyProtection="0"/>
    <xf numFmtId="0" fontId="19" fillId="0" borderId="0" applyNumberFormat="0" applyFill="0" applyBorder="0" applyAlignment="0" applyProtection="0"/>
    <xf numFmtId="0" fontId="8" fillId="9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7">
    <xf numFmtId="0" fontId="0" fillId="0" borderId="0" xfId="0">
      <alignment vertical="center" wrapText="1"/>
    </xf>
    <xf numFmtId="0" fontId="4" fillId="0" borderId="0" xfId="0" applyFont="1">
      <alignment vertical="center" wrapText="1"/>
    </xf>
    <xf numFmtId="0" fontId="7" fillId="0" borderId="0" xfId="12" applyAlignment="1">
      <alignment horizontal="left" vertical="center"/>
    </xf>
    <xf numFmtId="168" fontId="8" fillId="0" borderId="0" xfId="13" applyAlignment="1">
      <alignment horizontal="right" vertical="center"/>
    </xf>
    <xf numFmtId="168" fontId="5" fillId="0" borderId="0" xfId="0" applyNumberFormat="1" applyFont="1">
      <alignment vertical="center" wrapText="1"/>
    </xf>
    <xf numFmtId="0" fontId="6" fillId="34" borderId="0" xfId="4" applyFill="1">
      <alignment vertical="center"/>
    </xf>
    <xf numFmtId="0" fontId="0" fillId="34" borderId="0" xfId="0" applyFill="1">
      <alignment vertical="center" wrapText="1"/>
    </xf>
    <xf numFmtId="0" fontId="24" fillId="34" borderId="0" xfId="4" applyFont="1" applyFill="1">
      <alignment vertical="center"/>
    </xf>
    <xf numFmtId="0" fontId="23" fillId="34" borderId="0" xfId="4" applyFont="1" applyFill="1" applyAlignment="1">
      <alignment horizontal="center" vertical="center"/>
    </xf>
    <xf numFmtId="0" fontId="3" fillId="0" borderId="0" xfId="7" applyAlignment="1">
      <alignment vertical="center"/>
    </xf>
    <xf numFmtId="0" fontId="3" fillId="0" borderId="0" xfId="7" applyAlignment="1">
      <alignment horizontal="right" vertical="center"/>
    </xf>
    <xf numFmtId="0" fontId="25" fillId="36" borderId="2" xfId="11" applyFont="1" applyFill="1" applyAlignment="1">
      <alignment vertical="center"/>
    </xf>
    <xf numFmtId="0" fontId="23" fillId="35" borderId="0" xfId="4" applyFont="1" applyFill="1" applyAlignment="1">
      <alignment horizontal="center" vertical="center"/>
    </xf>
    <xf numFmtId="0" fontId="0" fillId="0" borderId="0" xfId="0" applyAlignment="1">
      <alignment horizontal="center"/>
    </xf>
    <xf numFmtId="170" fontId="8" fillId="0" borderId="0" xfId="14" applyNumberFormat="1">
      <alignment horizontal="right"/>
    </xf>
    <xf numFmtId="170" fontId="5" fillId="0" borderId="0" xfId="0" applyNumberFormat="1" applyFont="1">
      <alignment vertical="center" wrapText="1"/>
    </xf>
    <xf numFmtId="170" fontId="26" fillId="36" borderId="2" xfId="11" applyNumberFormat="1" applyFont="1" applyFill="1" applyAlignment="1">
      <alignment vertical="center"/>
    </xf>
  </cellXfs>
  <cellStyles count="56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anner" xfId="6" xr:uid="{00000000-0005-0000-0000-000019000000}"/>
    <cellStyle name="Bueno" xfId="21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Cost" xfId="12" xr:uid="{00000000-0005-0000-0000-00001E000000}"/>
    <cellStyle name="Cost Amount" xfId="14" xr:uid="{00000000-0005-0000-0000-00001F000000}"/>
    <cellStyle name="Cost Percentage" xfId="13" xr:uid="{00000000-0005-0000-0000-000020000000}"/>
    <cellStyle name="Encabezado 1" xfId="4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Grand Rules" xfId="11" xr:uid="{00000000-0005-0000-0000-000025000000}"/>
    <cellStyle name="Header" xfId="7" xr:uid="{00000000-0005-0000-0000-000026000000}"/>
    <cellStyle name="Incorrecto" xfId="22" builtinId="27" customBuiltin="1"/>
    <cellStyle name="Millares" xfId="15" builtinId="3" customBuiltin="1"/>
    <cellStyle name="Millares [0]" xfId="16" builtinId="6" customBuiltin="1"/>
    <cellStyle name="Moneda" xfId="1" builtinId="4" customBuiltin="1"/>
    <cellStyle name="Moneda [0]" xfId="3" builtinId="7" customBuiltin="1"/>
    <cellStyle name="Neutral" xfId="23" builtinId="28" customBuiltin="1"/>
    <cellStyle name="Normal" xfId="0" builtinId="0" customBuiltin="1"/>
    <cellStyle name="Notas" xfId="29" builtinId="10" customBuiltin="1"/>
    <cellStyle name="Number Font" xfId="10" xr:uid="{00000000-0005-0000-0000-000030000000}"/>
    <cellStyle name="Porcentaje" xfId="2" builtinId="5" customBuiltin="1"/>
    <cellStyle name="Salida" xfId="5" builtinId="21" customBuiltin="1"/>
    <cellStyle name="Texto de advertencia" xfId="28" builtinId="11" customBuiltin="1"/>
    <cellStyle name="Texto explicativo" xfId="30" builtinId="53" customBuiltin="1"/>
    <cellStyle name="Título" xfId="17" builtinId="15" customBuiltin="1"/>
    <cellStyle name="Título 2" xfId="18" builtinId="17" customBuiltin="1"/>
    <cellStyle name="Título 3" xfId="19" builtinId="18" customBuiltin="1"/>
    <cellStyle name="Total" xfId="31" builtinId="25" customBuiltin="1"/>
    <cellStyle name="Total Label" xfId="8" xr:uid="{00000000-0005-0000-0000-000035000000}"/>
    <cellStyle name="Total Value" xfId="9" xr:uid="{00000000-0005-0000-0000-000036000000}"/>
  </cellStyles>
  <dxfs count="15">
    <dxf>
      <numFmt numFmtId="170" formatCode="#,##0\ [$€-407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9" formatCode="&quot;£&quot;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8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color theme="3"/>
      </font>
      <border>
        <top style="double">
          <color theme="2" tint="-0.24994659260841701"/>
        </top>
      </border>
    </dxf>
    <dxf>
      <font>
        <color theme="3"/>
      </font>
      <border>
        <bottom style="double">
          <color theme="2" tint="-0.24994659260841701"/>
        </bottom>
      </border>
    </dxf>
    <dxf>
      <border>
        <horizontal style="thin">
          <color theme="2" tint="-0.24994659260841701"/>
        </horizontal>
      </border>
    </dxf>
  </dxfs>
  <tableStyles count="1" defaultTableStyle="Breakeven Analysis" defaultPivotStyle="PivotStyleLight8">
    <tableStyle name="Breakeven Analysis" pivot="0" count="3" xr9:uid="{00000000-0011-0000-FFFF-FFFF00000000}">
      <tableStyleElement type="wholeTable" dxfId="14"/>
      <tableStyleElement type="headerRow" dxfId="13"/>
      <tableStyleElement type="totalRow" dxfId="12"/>
    </tableStyle>
  </tableStyles>
  <colors>
    <mruColors>
      <color rgb="FF0416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ariableCosts" displayName="VariableCosts" ref="B3:C8" totalsRowCount="1" headerRowDxfId="11" dataDxfId="10" headerRowCellStyle="Header">
  <tableColumns count="2">
    <tableColumn id="1" xr3:uid="{00000000-0010-0000-0000-000001000000}" name="VARIABLE KOSTEN" totalsRowLabel="Gesamt" dataDxfId="9" totalsRowDxfId="4" dataCellStyle="Cost"/>
    <tableColumn id="2" xr3:uid="{00000000-0010-0000-0000-000002000000}" name="KOSTENPROZENTSATZ" totalsRowFunction="sum" dataDxfId="8" totalsRowDxfId="3" dataCellStyle="Cost Percentage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Variable Cost description and percentage of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FixedCosts" displayName="FixedCosts" ref="B3:C21" totalsRowCount="1" headerRowDxfId="7" dataDxfId="6" headerRowCellStyle="Header">
  <tableColumns count="2">
    <tableColumn id="1" xr3:uid="{00000000-0010-0000-0100-000001000000}" name="FIXKOSTEN" totalsRowLabel="Gesamt" dataDxfId="5" totalsRowDxfId="2" dataCellStyle="Cost"/>
    <tableColumn id="2" xr3:uid="{00000000-0010-0000-0100-000002000000}" name="KOSTEN" totalsRowFunction="sum" dataDxfId="0" totalsRowDxfId="1" dataCellStyle="Cost Amount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Fixed Cost description and Cost in this table. Breakeven Sales Level is automatically calculated below the table"/>
    </ext>
  </extLst>
</table>
</file>

<file path=xl/theme/theme1.xml><?xml version="1.0" encoding="utf-8"?>
<a:theme xmlns:a="http://schemas.openxmlformats.org/drawingml/2006/main" name="Office Theme">
  <a:themeElements>
    <a:clrScheme name="Breakeven Analysis">
      <a:dk1>
        <a:sysClr val="windowText" lastClr="000000"/>
      </a:dk1>
      <a:lt1>
        <a:sysClr val="window" lastClr="FFFFFF"/>
      </a:lt1>
      <a:dk2>
        <a:srgbClr val="312D18"/>
      </a:dk2>
      <a:lt2>
        <a:srgbClr val="F4F4EF"/>
      </a:lt2>
      <a:accent1>
        <a:srgbClr val="D16618"/>
      </a:accent1>
      <a:accent2>
        <a:srgbClr val="B89C87"/>
      </a:accent2>
      <a:accent3>
        <a:srgbClr val="32809E"/>
      </a:accent3>
      <a:accent4>
        <a:srgbClr val="76AD5F"/>
      </a:accent4>
      <a:accent5>
        <a:srgbClr val="FBB03B"/>
      </a:accent5>
      <a:accent6>
        <a:srgbClr val="8A5E78"/>
      </a:accent6>
      <a:hlink>
        <a:srgbClr val="32809E"/>
      </a:hlink>
      <a:folHlink>
        <a:srgbClr val="8A5E78"/>
      </a:folHlink>
    </a:clrScheme>
    <a:fontScheme name="Breakeven Analysis">
      <a:majorFont>
        <a:latin typeface="Plantagenet Cherokee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2060"/>
    <pageSetUpPr autoPageBreaks="0" fitToPage="1"/>
  </sheetPr>
  <dimension ref="A1:D8"/>
  <sheetViews>
    <sheetView showGridLines="0" zoomScaleNormal="100" workbookViewId="0">
      <selection activeCell="B9" sqref="B9"/>
    </sheetView>
  </sheetViews>
  <sheetFormatPr baseColWidth="10" defaultColWidth="8.7265625" defaultRowHeight="30" customHeight="1" x14ac:dyDescent="0.35"/>
  <cols>
    <col min="1" max="1" width="2.81640625" style="6" customWidth="1"/>
    <col min="2" max="2" width="47.90625" customWidth="1"/>
    <col min="3" max="3" width="22.81640625" customWidth="1"/>
    <col min="4" max="4" width="2.81640625" customWidth="1"/>
  </cols>
  <sheetData>
    <row r="1" spans="2:4" s="5" customFormat="1" ht="54" customHeight="1" x14ac:dyDescent="0.35">
      <c r="B1" s="12" t="s">
        <v>1</v>
      </c>
      <c r="C1" s="12"/>
      <c r="D1" s="5" t="s">
        <v>0</v>
      </c>
    </row>
    <row r="2" spans="2:4" s="7" customFormat="1" ht="24" customHeight="1" x14ac:dyDescent="0.35">
      <c r="B2" s="8"/>
      <c r="C2" s="8"/>
    </row>
    <row r="3" spans="2:4" ht="33" customHeight="1" x14ac:dyDescent="0.35">
      <c r="B3" s="9" t="s">
        <v>2</v>
      </c>
      <c r="C3" s="10" t="s">
        <v>8</v>
      </c>
      <c r="D3" t="s">
        <v>0</v>
      </c>
    </row>
    <row r="4" spans="2:4" ht="30" customHeight="1" x14ac:dyDescent="0.35">
      <c r="B4" s="2" t="s">
        <v>3</v>
      </c>
      <c r="C4" s="3">
        <v>0.25</v>
      </c>
    </row>
    <row r="5" spans="2:4" ht="30" customHeight="1" x14ac:dyDescent="0.35">
      <c r="B5" s="2" t="s">
        <v>4</v>
      </c>
      <c r="C5" s="3">
        <v>0.12</v>
      </c>
    </row>
    <row r="6" spans="2:4" ht="30" customHeight="1" x14ac:dyDescent="0.35">
      <c r="B6" s="2" t="s">
        <v>5</v>
      </c>
      <c r="C6" s="3">
        <v>0.05</v>
      </c>
    </row>
    <row r="7" spans="2:4" ht="30" customHeight="1" x14ac:dyDescent="0.35">
      <c r="B7" s="2" t="s">
        <v>6</v>
      </c>
      <c r="C7" s="3">
        <v>0.3</v>
      </c>
    </row>
    <row r="8" spans="2:4" ht="30" customHeight="1" x14ac:dyDescent="0.35">
      <c r="B8" s="1" t="s">
        <v>7</v>
      </c>
      <c r="C8" s="4">
        <f>SUBTOTAL(109,VariableCosts[KOSTENPROZENTSATZ])</f>
        <v>0.72</v>
      </c>
    </row>
  </sheetData>
  <mergeCells count="1"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autoPageBreaks="0" fitToPage="1"/>
  </sheetPr>
  <dimension ref="B1:D24"/>
  <sheetViews>
    <sheetView showGridLines="0" tabSelected="1" topLeftCell="A12" zoomScaleNormal="100" workbookViewId="0">
      <selection activeCell="B24" sqref="B24"/>
    </sheetView>
  </sheetViews>
  <sheetFormatPr baseColWidth="10" defaultColWidth="8.7265625" defaultRowHeight="30" customHeight="1" x14ac:dyDescent="0.35"/>
  <cols>
    <col min="1" max="1" width="2.81640625" customWidth="1"/>
    <col min="2" max="2" width="47.90625" customWidth="1"/>
    <col min="3" max="3" width="17.90625" customWidth="1"/>
    <col min="4" max="4" width="2.81640625" customWidth="1"/>
  </cols>
  <sheetData>
    <row r="1" spans="2:4" s="5" customFormat="1" ht="54" customHeight="1" x14ac:dyDescent="0.35">
      <c r="B1" s="12" t="s">
        <v>1</v>
      </c>
      <c r="C1" s="12"/>
      <c r="D1" s="5" t="s">
        <v>0</v>
      </c>
    </row>
    <row r="2" spans="2:4" s="5" customFormat="1" ht="15.6" customHeight="1" x14ac:dyDescent="0.35">
      <c r="B2" s="8"/>
      <c r="C2" s="8"/>
    </row>
    <row r="3" spans="2:4" ht="33" customHeight="1" x14ac:dyDescent="0.35">
      <c r="B3" s="9" t="s">
        <v>9</v>
      </c>
      <c r="C3" s="10" t="s">
        <v>10</v>
      </c>
    </row>
    <row r="4" spans="2:4" ht="30" customHeight="1" x14ac:dyDescent="0.35">
      <c r="B4" s="2" t="s">
        <v>11</v>
      </c>
      <c r="C4" s="14">
        <v>100000</v>
      </c>
    </row>
    <row r="5" spans="2:4" ht="30" customHeight="1" x14ac:dyDescent="0.35">
      <c r="B5" s="2" t="s">
        <v>12</v>
      </c>
      <c r="C5" s="14">
        <v>10000</v>
      </c>
    </row>
    <row r="6" spans="2:4" ht="30" customHeight="1" x14ac:dyDescent="0.35">
      <c r="B6" s="2" t="s">
        <v>13</v>
      </c>
      <c r="C6" s="14">
        <v>1000</v>
      </c>
    </row>
    <row r="7" spans="2:4" ht="30" customHeight="1" x14ac:dyDescent="0.35">
      <c r="B7" s="2" t="s">
        <v>14</v>
      </c>
      <c r="C7" s="14">
        <v>15000</v>
      </c>
    </row>
    <row r="8" spans="2:4" ht="30" customHeight="1" x14ac:dyDescent="0.35">
      <c r="B8" s="2" t="s">
        <v>15</v>
      </c>
      <c r="C8" s="14"/>
    </row>
    <row r="9" spans="2:4" ht="30" customHeight="1" x14ac:dyDescent="0.35">
      <c r="B9" s="2" t="s">
        <v>16</v>
      </c>
      <c r="C9" s="14"/>
    </row>
    <row r="10" spans="2:4" ht="30" customHeight="1" x14ac:dyDescent="0.35">
      <c r="B10" s="2" t="s">
        <v>17</v>
      </c>
      <c r="C10" s="14">
        <v>20000</v>
      </c>
    </row>
    <row r="11" spans="2:4" ht="30" customHeight="1" x14ac:dyDescent="0.35">
      <c r="B11" s="2" t="s">
        <v>18</v>
      </c>
      <c r="C11" s="14"/>
    </row>
    <row r="12" spans="2:4" ht="30" customHeight="1" x14ac:dyDescent="0.35">
      <c r="B12" s="2" t="s">
        <v>19</v>
      </c>
      <c r="C12" s="14">
        <v>5000</v>
      </c>
    </row>
    <row r="13" spans="2:4" ht="30" customHeight="1" x14ac:dyDescent="0.35">
      <c r="B13" s="2" t="s">
        <v>20</v>
      </c>
      <c r="C13" s="14">
        <v>2000</v>
      </c>
    </row>
    <row r="14" spans="2:4" ht="30" customHeight="1" x14ac:dyDescent="0.35">
      <c r="B14" s="2" t="s">
        <v>21</v>
      </c>
      <c r="C14" s="14"/>
    </row>
    <row r="15" spans="2:4" ht="30" customHeight="1" x14ac:dyDescent="0.35">
      <c r="B15" s="2" t="s">
        <v>22</v>
      </c>
      <c r="C15" s="14"/>
    </row>
    <row r="16" spans="2:4" ht="30" customHeight="1" x14ac:dyDescent="0.35">
      <c r="B16" s="2" t="s">
        <v>23</v>
      </c>
      <c r="C16" s="14"/>
    </row>
    <row r="17" spans="2:3" ht="30" customHeight="1" x14ac:dyDescent="0.35">
      <c r="B17" s="2" t="s">
        <v>24</v>
      </c>
      <c r="C17" s="14"/>
    </row>
    <row r="18" spans="2:3" ht="30" customHeight="1" x14ac:dyDescent="0.35">
      <c r="B18" s="2" t="s">
        <v>25</v>
      </c>
      <c r="C18" s="14">
        <v>5000</v>
      </c>
    </row>
    <row r="19" spans="2:3" ht="30" customHeight="1" x14ac:dyDescent="0.35">
      <c r="B19" s="2" t="s">
        <v>26</v>
      </c>
      <c r="C19" s="14"/>
    </row>
    <row r="20" spans="2:3" ht="30" customHeight="1" x14ac:dyDescent="0.35">
      <c r="B20" s="2" t="s">
        <v>27</v>
      </c>
      <c r="C20" s="14">
        <v>50000</v>
      </c>
    </row>
    <row r="21" spans="2:3" ht="30" customHeight="1" x14ac:dyDescent="0.35">
      <c r="B21" s="1" t="s">
        <v>7</v>
      </c>
      <c r="C21" s="15">
        <f>SUBTOTAL(109,FixedCosts[KOSTEN])</f>
        <v>208000</v>
      </c>
    </row>
    <row r="22" spans="2:3" ht="10.8" customHeight="1" thickBot="1" x14ac:dyDescent="0.4">
      <c r="B22" s="13"/>
      <c r="C22" s="13"/>
    </row>
    <row r="23" spans="2:3" ht="30" customHeight="1" thickTop="1" thickBot="1" x14ac:dyDescent="0.4">
      <c r="B23" s="11" t="s">
        <v>28</v>
      </c>
      <c r="C23" s="16">
        <f>SUM(FixedCosts[])/(1-SUM(VariableCosts[]))</f>
        <v>742857.14285714284</v>
      </c>
    </row>
    <row r="24" spans="2:3" ht="30" customHeight="1" thickTop="1" x14ac:dyDescent="0.35"/>
  </sheetData>
  <mergeCells count="2">
    <mergeCell ref="B22:C22"/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Variable Kosten</vt:lpstr>
      <vt:lpstr>Fixkosten</vt:lpstr>
      <vt:lpstr>Fixkosten!BreakevenSales</vt:lpstr>
      <vt:lpstr>BreakevenSales</vt:lpstr>
      <vt:lpstr>Fixkosten!RowTitleRegion1..C22</vt:lpstr>
      <vt:lpstr>Title1</vt:lpstr>
      <vt:lpstr>Fixkosten!Title2</vt:lpstr>
      <vt:lpstr>Fixkosten!Títulos_a_imprimir</vt:lpstr>
      <vt:lpstr>'Variable Kosten'!Títulos_a_imprimir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2018-08-10T05:43:27Z</dcterms:created>
  <dcterms:modified xsi:type="dcterms:W3CDTF">2026-01-28T03:54:50Z</dcterms:modified>
</cp:coreProperties>
</file>